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1_耕地地すべり防止事業（佐那河内東３期）\07_R6年度\03_工事\01_Ｒ７徳耕　地すべり　佐那河内東３期　東山排水ボーリング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工事費内訳書!$A$1:$G$45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工事費内訳書!$G$45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工事費内訳書!$I$45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31"/>
  <c r="G34"/>
  <c r="G35"/>
  <c r="G36"/>
  <c r="G38"/>
  <c r="G39"/>
  <c r="G41"/>
  <c r="G44"/>
  <c r="G45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<sst xmlns="http://schemas.openxmlformats.org/spreadsheetml/2006/main">
  <si>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</si>
  <si>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</si>
  <si>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</si>
  <si>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</si>
  <si>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</si>
  <si>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佐那河内東３期　東山排水ボーリング工事（担い手確保型）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</si>
  <si>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</si>
  <si>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</si>
  <si>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</si>
  <si>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</si>
  <si>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</si>
  <si>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</si>
  <si>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</si>
  <si>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</si>
  <si>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</si>
  <si>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</si>
  <si>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A1-3号排水ボーリング工
_x000d_</t>
  </si>
  <si>
    <t>水抜きﾎﾞｰﾘﾝｸﾞ
_x000d_φ90,礫質土</t>
  </si>
  <si>
    <t>ｍ</t>
  </si>
  <si>
    <t>水抜きﾎﾞｰﾘﾝｸﾞ
_x000d_φ90,軟岩Ⅰ</t>
  </si>
  <si>
    <t>保孔管
_x000d_VP40，有孔管</t>
  </si>
  <si>
    <t>ボーリングマシン設置・撤去
_x000d_</t>
  </si>
  <si>
    <t>回</t>
  </si>
  <si>
    <t>A1-3号孔口処理工
_x000d_</t>
  </si>
  <si>
    <t>床堀
_x000d_</t>
  </si>
  <si>
    <t>m3</t>
  </si>
  <si>
    <t>残土現地敷均し
_x000d_</t>
  </si>
  <si>
    <t>張ｺﾝｸﾘｰﾄ
_x000d_18-8-40(高炉B) W/C60%</t>
  </si>
  <si>
    <t>張ｺﾝｸﾘｰﾄ型枠
_x000d_一般型枠,無筋構造物</t>
  </si>
  <si>
    <t>㎡</t>
  </si>
  <si>
    <t>集水升ｺﾝｸﾘｰﾄ
_x000d_18-8-40(高炉B) W/C60%</t>
  </si>
  <si>
    <t>集水升ｺﾝｸﾘｰﾄ型枠
_x000d_一般型枠,無筋構造物</t>
  </si>
  <si>
    <t>砕石基礎
_x000d_</t>
  </si>
  <si>
    <t>排水パイプ
_x000d_VP75</t>
  </si>
  <si>
    <t>孔口背面水抜工
_x000d_</t>
  </si>
  <si>
    <t>養生ネット設置
_x000d_</t>
  </si>
  <si>
    <t>ｺﾝｸﾘｰﾄｱﾝｶｰ
_x000d_M8 L=50mm</t>
  </si>
  <si>
    <t>本</t>
  </si>
  <si>
    <t>A1-3号流末処理工
_x000d_</t>
  </si>
  <si>
    <t>ポリエチレン管布設工
_x000d_高密度ポリエチレン管</t>
  </si>
  <si>
    <t>練石積
_x000d_</t>
  </si>
  <si>
    <t>直接工事費（仮設工）
_x000d_</t>
  </si>
  <si>
    <t>仮設工
_x000d_</t>
  </si>
  <si>
    <t>足場工
_x000d_A1-3号</t>
  </si>
  <si>
    <t>空m3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</si>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</sst>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+G11+G38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+G12+G34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+G14+G19+G31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35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240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275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22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23</v>
      </c>
      <c r="D19" s="17"/>
      <c r="E19" s="18" t="s">
        <v>13</v>
      </c>
      <c r="F19" s="19">
        <v>1</v>
      </c>
      <c r="G19" s="20">
        <f>+G20+G21+G22+G23+G24+G25+G26+G27+G28+G29+G30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25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25</v>
      </c>
      <c r="F22" s="19">
        <v>0.80000000000000004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29</v>
      </c>
      <c r="F23" s="19">
        <v>4.7000000000000002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25</v>
      </c>
      <c r="F24" s="19">
        <v>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29</v>
      </c>
      <c r="F25" s="19">
        <v>4.4000000000000004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29</v>
      </c>
      <c r="F26" s="19">
        <v>1.8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18</v>
      </c>
      <c r="F27" s="19">
        <v>12.5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18</v>
      </c>
      <c r="F28" s="19">
        <v>0.90000000000000002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29</v>
      </c>
      <c r="F29" s="19">
        <v>3.5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37</v>
      </c>
      <c r="F30" s="19">
        <v>10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38</v>
      </c>
      <c r="D31" s="17"/>
      <c r="E31" s="18" t="s">
        <v>13</v>
      </c>
      <c r="F31" s="19">
        <v>1</v>
      </c>
      <c r="G31" s="20">
        <f>+G32+G33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39</v>
      </c>
      <c r="E32" s="18" t="s">
        <v>18</v>
      </c>
      <c r="F32" s="19">
        <v>4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29</v>
      </c>
      <c r="F33" s="19">
        <v>3.2000000000000002</v>
      </c>
      <c r="G33" s="26"/>
      <c r="H33" s="21"/>
      <c r="I33" s="22">
        <v>24</v>
      </c>
      <c r="J33" s="22">
        <v>4</v>
      </c>
    </row>
    <row r="34" ht="42" customHeight="1">
      <c r="A34" s="15" t="s">
        <v>41</v>
      </c>
      <c r="B34" s="16"/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1</v>
      </c>
    </row>
    <row r="35" ht="42" customHeight="1">
      <c r="A35" s="23"/>
      <c r="B35" s="16" t="s">
        <v>42</v>
      </c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42</v>
      </c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43</v>
      </c>
      <c r="E37" s="18" t="s">
        <v>44</v>
      </c>
      <c r="F37" s="19">
        <v>9.3000000000000007</v>
      </c>
      <c r="G37" s="26"/>
      <c r="H37" s="21"/>
      <c r="I37" s="22">
        <v>28</v>
      </c>
      <c r="J37" s="22">
        <v>4</v>
      </c>
    </row>
    <row r="38" ht="42" customHeight="1">
      <c r="A38" s="15" t="s">
        <v>45</v>
      </c>
      <c r="B38" s="16"/>
      <c r="C38" s="16"/>
      <c r="D38" s="17"/>
      <c r="E38" s="18" t="s">
        <v>13</v>
      </c>
      <c r="F38" s="19">
        <v>1</v>
      </c>
      <c r="G38" s="20">
        <f>+G39+G41</f>
        <v>0</v>
      </c>
      <c r="H38" s="21"/>
      <c r="I38" s="22">
        <v>29</v>
      </c>
      <c r="J38" s="22"/>
    </row>
    <row r="39" ht="42" customHeight="1">
      <c r="A39" s="15" t="s">
        <v>46</v>
      </c>
      <c r="B39" s="16"/>
      <c r="C39" s="16"/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200</v>
      </c>
    </row>
    <row r="40" ht="42" customHeight="1">
      <c r="A40" s="15" t="s">
        <v>47</v>
      </c>
      <c r="B40" s="16"/>
      <c r="C40" s="16"/>
      <c r="D40" s="17"/>
      <c r="E40" s="18" t="s">
        <v>13</v>
      </c>
      <c r="F40" s="19">
        <v>1</v>
      </c>
      <c r="G40" s="26"/>
      <c r="H40" s="21"/>
      <c r="I40" s="22">
        <v>31</v>
      </c>
      <c r="J40" s="22"/>
    </row>
    <row r="41" ht="42" customHeight="1">
      <c r="A41" s="15" t="s">
        <v>48</v>
      </c>
      <c r="B41" s="16"/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210</v>
      </c>
    </row>
    <row r="42" ht="42" customHeight="1">
      <c r="A42" s="15" t="s">
        <v>49</v>
      </c>
      <c r="B42" s="16"/>
      <c r="C42" s="16"/>
      <c r="D42" s="17"/>
      <c r="E42" s="18" t="s">
        <v>13</v>
      </c>
      <c r="F42" s="19">
        <v>1</v>
      </c>
      <c r="G42" s="26"/>
      <c r="H42" s="21"/>
      <c r="I42" s="22">
        <v>33</v>
      </c>
      <c r="J42" s="22"/>
    </row>
    <row r="43" ht="42" customHeight="1">
      <c r="A43" s="15" t="s">
        <v>50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>
        <v>220</v>
      </c>
    </row>
    <row r="44" ht="42" customHeight="1">
      <c r="A44" s="15" t="s">
        <v>51</v>
      </c>
      <c r="B44" s="16"/>
      <c r="C44" s="16"/>
      <c r="D44" s="17"/>
      <c r="E44" s="18" t="s">
        <v>13</v>
      </c>
      <c r="F44" s="19">
        <v>1</v>
      </c>
      <c r="G44" s="20">
        <f>+G10+G43</f>
        <v>0</v>
      </c>
      <c r="H44" s="21"/>
      <c r="I44" s="22">
        <v>35</v>
      </c>
      <c r="J44" s="22">
        <v>30</v>
      </c>
    </row>
    <row r="45" ht="42" customHeight="1">
      <c r="A45" s="27" t="s">
        <v>52</v>
      </c>
      <c r="B45" s="28"/>
      <c r="C45" s="28"/>
      <c r="D45" s="29"/>
      <c r="E45" s="30" t="s">
        <v>53</v>
      </c>
      <c r="F45" s="31" t="s">
        <v>53</v>
      </c>
      <c r="G45" s="32">
        <f>G44</f>
        <v>0</v>
      </c>
      <c r="I45" s="33">
        <v>36</v>
      </c>
      <c r="J45" s="33">
        <v>90</v>
      </c>
    </row>
    <row r="46" ht="42" customHeight="1"/>
    <row r="47" ht="42" customHeight="1"/>
    <row r="48" ht="13.2"/>
    <row r="49" ht="13.2"/>
    <row r="50" ht="13.2"/>
    <row r="51" ht="13.2"/>
    <row r="56" ht="13.2"/>
    <row r="57" ht="13.2"/>
    <row r="58" ht="13.2"/>
  </sheetData>
  <sheetProtection sheet="1" objects="1" scenarios="1" spinCount="100000" saltValue="oTNKSEWXQflqyrkv3RgadF0PlRGpUFvQu2Ql7Fk6dMlNwWzp+cQNieBERwTyzWMfAR3EcBOcTxcLzVc4NbegJA==" hashValue="71JigF+hMki/LOtDA2OUZaa7BHt8AzNthBTOOrQVVgssQIeonlgFwDdbIs/HJLPMZk684F/JJjmNnnWRY78A5g==" algorithmName="SHA-512" password="FD80"/>
  <mergeCells count="24">
    <mergeCell ref="A45:D4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9:D19"/>
    <mergeCell ref="C31:D31"/>
    <mergeCell ref="A34:D34"/>
    <mergeCell ref="B35:D35"/>
    <mergeCell ref="C36:D36"/>
    <mergeCell ref="A38:D38"/>
    <mergeCell ref="A39:D39"/>
    <mergeCell ref="A40:D40"/>
    <mergeCell ref="A41:D41"/>
    <mergeCell ref="A42:D42"/>
    <mergeCell ref="A43:D43"/>
    <mergeCell ref="A44:D4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2025-03-07T05:50:32Z</dcterms:modified>
</cp:coreProperties>
</file>